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0fc3aaa3a890a9/Skrivebord/Taekwondo/Dommer 2026/"/>
    </mc:Choice>
  </mc:AlternateContent>
  <xr:revisionPtr revIDLastSave="21" documentId="8_{8B4D130B-BB64-4CA0-8216-9E8CF5AACD71}" xr6:coauthVersionLast="47" xr6:coauthVersionMax="47" xr10:uidLastSave="{219902E4-9A90-49E6-9784-75FBAAA93968}"/>
  <bookViews>
    <workbookView xWindow="34275" yWindow="1740" windowWidth="17490" windowHeight="13050" xr2:uid="{730AF21C-8BE0-4B14-A4F2-3D2A23C3B415}"/>
  </bookViews>
  <sheets>
    <sheet name="Ark1" sheetId="1" r:id="rId1"/>
  </sheets>
  <definedNames>
    <definedName name="_xlnm.Print_Area" localSheetId="0">'Ark1'!$A$1:$J$44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22" i="1"/>
  <c r="J17" i="1"/>
  <c r="J19" i="1"/>
  <c r="J18" i="1"/>
  <c r="J42" i="1" l="1"/>
</calcChain>
</file>

<file path=xl/sharedStrings.xml><?xml version="1.0" encoding="utf-8"?>
<sst xmlns="http://schemas.openxmlformats.org/spreadsheetml/2006/main" count="30" uniqueCount="30">
  <si>
    <t>Udgiftsbilag</t>
  </si>
  <si>
    <t>Dansk Taekwondo Forbund / Dommersektionen</t>
  </si>
  <si>
    <t>Stævne- / aktivitetsnavn samt geografisk sted (f.eks. Beg.Cup - Roskilde):</t>
  </si>
  <si>
    <t xml:space="preserve"> </t>
  </si>
  <si>
    <t xml:space="preserve">Navne på personer (passagerer) i bilen: </t>
  </si>
  <si>
    <t xml:space="preserve">Broafgift (bilag skal medsendes) </t>
  </si>
  <si>
    <t xml:space="preserve">Togbillet /busbillet /taxa bon /flybillet (bilag skal medsendes) </t>
  </si>
  <si>
    <t xml:space="preserve">Total (summen af udgifterne / beløb som skal overføres) </t>
  </si>
  <si>
    <t>Fornavn &amp; efternavn:</t>
  </si>
  <si>
    <t>Reg. Nr.:</t>
  </si>
  <si>
    <t>Bankoplysninger:</t>
  </si>
  <si>
    <t>Konto Nr.:</t>
  </si>
  <si>
    <t>Kamp</t>
  </si>
  <si>
    <t>Teknik</t>
  </si>
  <si>
    <t>Andet</t>
  </si>
  <si>
    <t xml:space="preserve">Dato for afholdelse: (dag/måned/år) </t>
  </si>
  <si>
    <t>Andre udgifter</t>
  </si>
  <si>
    <t>Underskrift (din)</t>
  </si>
  <si>
    <t>Hvilket:</t>
  </si>
  <si>
    <t>Udgiftsbilag udfyldes med blokbogstaver samt de grå felter</t>
  </si>
  <si>
    <t xml:space="preserve">Bilens reg.nr.: </t>
  </si>
  <si>
    <t>Beskriv rute/adresse (fra/til) (f.eks. fra adresse og postnr.) Til (adresse og post nummer):</t>
  </si>
  <si>
    <t xml:space="preserve">Idrætsdommer omkostning (sats pr. 2026: kr. 600,-) </t>
  </si>
  <si>
    <t xml:space="preserve">Antal dage á 600 Kr (inkl. Vask og administation) </t>
  </si>
  <si>
    <t>Alm dommer telefoni og internet á 150 Kr</t>
  </si>
  <si>
    <t>Dommer leder 400 Kr telefoni</t>
  </si>
  <si>
    <t xml:space="preserve">Km.penge ved flere personer (sats pr. 2026 kr.:3,94 pr. km) </t>
  </si>
  <si>
    <t>Antal kørte KM a 3,94 Kr.</t>
  </si>
  <si>
    <r>
      <t xml:space="preserve">Km.penge ved kørsel med en person (fører) </t>
    </r>
    <r>
      <rPr>
        <b/>
        <i/>
        <u/>
        <sz val="11"/>
        <color rgb="FFFF0000"/>
        <rFont val="Calibri"/>
        <family val="2"/>
        <scheme val="minor"/>
      </rPr>
      <t>kun efter aftale</t>
    </r>
    <r>
      <rPr>
        <i/>
        <sz val="11"/>
        <color theme="1"/>
        <rFont val="Calibri"/>
        <family val="2"/>
        <scheme val="minor"/>
      </rPr>
      <t xml:space="preserve"> Sats 2,28 kr</t>
    </r>
  </si>
  <si>
    <t>Antal kørte KM á 2,28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</si>
</sst>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164" fontId="0" fillId="0" borderId="0" xfId="0" applyNumberFormat="1"/>
    <xf numFmtId="0" fontId="0" fillId="0" borderId="8" xfId="0" applyBorder="1"/>
    <xf numFmtId="164" fontId="0" fillId="0" borderId="9" xfId="0" applyNumberFormat="1" applyBorder="1"/>
    <xf numFmtId="164" fontId="1" fillId="0" borderId="0" xfId="0" applyNumberFormat="1" applyFont="1"/>
    <xf numFmtId="0" fontId="0" fillId="0" borderId="20" xfId="0" applyBorder="1"/>
    <xf numFmtId="0" fontId="1" fillId="0" borderId="23" xfId="0" applyFont="1" applyBorder="1" applyAlignment="1">
      <alignment vertical="center"/>
    </xf>
    <xf numFmtId="0" fontId="1" fillId="0" borderId="23" xfId="0" applyFont="1" applyBorder="1"/>
    <xf numFmtId="164" fontId="0" fillId="2" borderId="23" xfId="0" applyNumberFormat="1" applyFill="1" applyBorder="1"/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7" xfId="0" applyBorder="1"/>
    <xf numFmtId="0" fontId="0" fillId="2" borderId="23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0" fillId="2" borderId="7" xfId="0" applyNumberForma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7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16" lockText="1" noThreeD="1"/>
</file>

<file path=xl/ctrlProps/ctrlProp2.xml><?xml version="1.0" encoding="utf-8"?>
<formControlPr xmlns="http://schemas.microsoft.com/office/spreadsheetml/2009/9/main" objectType="CheckBox" fmlaLink="$L$17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461596</xdr:colOff>
      <xdr:row>0</xdr:row>
      <xdr:rowOff>0</xdr:rowOff>
    </xdr:from>
    <xdr:to>
      <xdr:col>2</xdr:col>
      <xdr:colOff>386861</xdr:colOff>
      <xdr:row>2</xdr:row>
      <xdr:rowOff>57150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19" y="0"/>
          <a:ext cx="533400" cy="511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10</xdr:row>
          <xdr:rowOff>180975</xdr:rowOff>
        </xdr:from>
        <xdr:to>
          <xdr:col>1</xdr:col>
          <xdr:colOff>0</xdr:colOff>
          <xdr:row>11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10</xdr:row>
          <xdr:rowOff>171450</xdr:rowOff>
        </xdr:from>
        <xdr:to>
          <xdr:col>3</xdr:col>
          <xdr:colOff>19050</xdr:colOff>
          <xdr:row>11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180975</xdr:rowOff>
        </xdr:from>
        <xdr:to>
          <xdr:col>5</xdr:col>
          <xdr:colOff>19050</xdr:colOff>
          <xdr:row>11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A2AF-B20C-412B-8CB1-6F9302EB9E74}">
  <sheetPr>
    <pageSetUpPr fitToPage="1"/>
  </sheetPr>
  <dimension ref="A1:L46"/>
  <sheetViews>
    <sheetView tabSelected="1" view="pageBreakPreview" zoomScaleNormal="100" zoomScaleSheetLayoutView="100" workbookViewId="0">
      <selection activeCell="J30" sqref="J30"/>
    </sheetView>
  </sheetViews>
  <sheetFormatPr defaultRowHeight="15" x14ac:dyDescent="0.25"/>
  <cols>
    <col min="1" max="1" width="9.85546875" customWidth="1"/>
    <col min="2" max="2" width="9.140625" customWidth="1"/>
    <col min="4" max="4" width="8.85546875" customWidth="1"/>
    <col min="9" max="9" width="9.5703125" customWidth="1"/>
    <col min="10" max="10" width="13.140625" customWidth="1"/>
    <col min="12" max="12" width="0" hidden="1" customWidth="1"/>
  </cols>
  <sheetData>
    <row r="1" spans="1:12" ht="20.2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2" ht="15.75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ht="6.75" customHeight="1" x14ac:dyDescent="0.25">
      <c r="A3" s="1"/>
    </row>
    <row r="4" spans="1:12" x14ac:dyDescent="0.25">
      <c r="A4" s="42" t="s">
        <v>19</v>
      </c>
      <c r="B4" s="42"/>
      <c r="C4" s="42"/>
      <c r="D4" s="42"/>
      <c r="E4" s="42"/>
      <c r="F4" s="42"/>
      <c r="G4" s="42"/>
      <c r="H4" s="42"/>
      <c r="I4" s="42"/>
      <c r="J4" s="42"/>
    </row>
    <row r="5" spans="1:12" ht="4.5" customHeight="1" thickBot="1" x14ac:dyDescent="0.3">
      <c r="A5" s="1"/>
    </row>
    <row r="6" spans="1:12" x14ac:dyDescent="0.25">
      <c r="A6" s="43" t="s">
        <v>8</v>
      </c>
      <c r="B6" s="44"/>
      <c r="C6" s="48"/>
      <c r="D6" s="49"/>
      <c r="E6" s="49"/>
      <c r="F6" s="49"/>
      <c r="G6" s="49"/>
      <c r="H6" s="49"/>
      <c r="I6" s="49"/>
      <c r="J6" s="50"/>
    </row>
    <row r="7" spans="1:12" x14ac:dyDescent="0.25">
      <c r="A7" s="54" t="s">
        <v>10</v>
      </c>
      <c r="B7" s="55"/>
      <c r="C7" s="51"/>
      <c r="D7" s="52"/>
      <c r="E7" s="52"/>
      <c r="F7" s="52"/>
      <c r="G7" s="52"/>
      <c r="H7" s="52"/>
      <c r="I7" s="52"/>
      <c r="J7" s="53"/>
    </row>
    <row r="8" spans="1:12" x14ac:dyDescent="0.25">
      <c r="A8" s="54" t="s">
        <v>9</v>
      </c>
      <c r="B8" s="55"/>
      <c r="C8" s="51"/>
      <c r="D8" s="52"/>
      <c r="E8" s="52"/>
      <c r="F8" s="52"/>
      <c r="G8" s="52"/>
      <c r="H8" s="52"/>
      <c r="I8" s="52"/>
      <c r="J8" s="53"/>
    </row>
    <row r="9" spans="1:12" ht="15.75" thickBot="1" x14ac:dyDescent="0.3">
      <c r="A9" s="56" t="s">
        <v>11</v>
      </c>
      <c r="B9" s="57"/>
      <c r="C9" s="58"/>
      <c r="D9" s="59"/>
      <c r="E9" s="59"/>
      <c r="F9" s="59"/>
      <c r="G9" s="59"/>
      <c r="H9" s="59"/>
      <c r="I9" s="59"/>
      <c r="J9" s="60"/>
    </row>
    <row r="10" spans="1:12" ht="15.75" thickBot="1" x14ac:dyDescent="0.3">
      <c r="A10" s="1"/>
    </row>
    <row r="11" spans="1:12" ht="15.75" thickBot="1" x14ac:dyDescent="0.3">
      <c r="A11" s="20" t="s">
        <v>2</v>
      </c>
      <c r="B11" s="20"/>
      <c r="C11" s="20"/>
      <c r="D11" s="20"/>
      <c r="E11" s="20"/>
      <c r="F11" s="20"/>
      <c r="G11" s="20"/>
      <c r="H11" s="63"/>
      <c r="I11" s="46"/>
      <c r="J11" s="47"/>
    </row>
    <row r="12" spans="1:12" ht="15.75" thickBot="1" x14ac:dyDescent="0.3">
      <c r="A12" s="9" t="s">
        <v>12</v>
      </c>
      <c r="B12" s="5"/>
      <c r="C12" s="10" t="s">
        <v>13</v>
      </c>
      <c r="D12" s="5"/>
      <c r="E12" s="10" t="s">
        <v>14</v>
      </c>
      <c r="F12" s="8" t="s">
        <v>18</v>
      </c>
      <c r="G12" s="61"/>
      <c r="H12" s="61"/>
      <c r="I12" s="61"/>
      <c r="J12" s="62"/>
    </row>
    <row r="13" spans="1:12" ht="15.75" thickBot="1" x14ac:dyDescent="0.3">
      <c r="A13" s="1" t="s">
        <v>3</v>
      </c>
    </row>
    <row r="14" spans="1:12" ht="15.75" thickBot="1" x14ac:dyDescent="0.3">
      <c r="A14" s="20" t="s">
        <v>15</v>
      </c>
      <c r="B14" s="20"/>
      <c r="C14" s="20"/>
      <c r="D14" s="20"/>
      <c r="E14" s="45"/>
      <c r="F14" s="46"/>
      <c r="G14" s="47"/>
    </row>
    <row r="15" spans="1:12" x14ac:dyDescent="0.25">
      <c r="A15" s="1"/>
    </row>
    <row r="16" spans="1:12" ht="15.75" thickBot="1" x14ac:dyDescent="0.3">
      <c r="A16" s="19" t="s">
        <v>22</v>
      </c>
      <c r="B16" s="19"/>
      <c r="C16" s="19"/>
      <c r="D16" s="19"/>
      <c r="E16" s="19"/>
      <c r="L16" t="b">
        <v>0</v>
      </c>
    </row>
    <row r="17" spans="1:12" ht="15.75" thickBot="1" x14ac:dyDescent="0.3">
      <c r="A17" s="22" t="s">
        <v>23</v>
      </c>
      <c r="B17" s="23"/>
      <c r="C17" s="23"/>
      <c r="D17" s="23"/>
      <c r="E17" s="29"/>
      <c r="F17" s="16"/>
      <c r="G17" s="15"/>
      <c r="H17" s="5"/>
      <c r="I17" s="5"/>
      <c r="J17" s="6">
        <f>F17*600</f>
        <v>0</v>
      </c>
      <c r="L17" t="b">
        <v>0</v>
      </c>
    </row>
    <row r="18" spans="1:12" ht="15.75" thickBot="1" x14ac:dyDescent="0.3">
      <c r="A18" s="22" t="s">
        <v>24</v>
      </c>
      <c r="B18" s="23"/>
      <c r="C18" s="23"/>
      <c r="D18" s="23"/>
      <c r="E18" s="29"/>
      <c r="F18" s="16"/>
      <c r="G18" s="15"/>
      <c r="H18" s="5"/>
      <c r="I18" s="5"/>
      <c r="J18" s="6">
        <f>F18*150</f>
        <v>0</v>
      </c>
    </row>
    <row r="19" spans="1:12" ht="15.75" thickBot="1" x14ac:dyDescent="0.3">
      <c r="A19" s="22" t="s">
        <v>25</v>
      </c>
      <c r="B19" s="23"/>
      <c r="C19" s="23"/>
      <c r="D19" s="23"/>
      <c r="E19" s="29"/>
      <c r="F19" s="16"/>
      <c r="G19" s="15"/>
      <c r="H19" s="5"/>
      <c r="I19" s="5"/>
      <c r="J19" s="6">
        <f>F19*400</f>
        <v>0</v>
      </c>
    </row>
    <row r="20" spans="1:12" x14ac:dyDescent="0.25">
      <c r="A20" s="1"/>
      <c r="J20" s="4"/>
    </row>
    <row r="21" spans="1:12" ht="15.75" thickBot="1" x14ac:dyDescent="0.3">
      <c r="A21" s="18" t="s">
        <v>26</v>
      </c>
      <c r="B21" s="18"/>
      <c r="C21" s="18"/>
      <c r="D21" s="19"/>
      <c r="E21" s="18"/>
      <c r="F21" s="18"/>
      <c r="J21" s="4"/>
    </row>
    <row r="22" spans="1:12" ht="15.75" thickBot="1" x14ac:dyDescent="0.3">
      <c r="A22" s="22" t="s">
        <v>27</v>
      </c>
      <c r="B22" s="23"/>
      <c r="C22" s="23"/>
      <c r="D22" s="17"/>
      <c r="E22" s="5"/>
      <c r="F22" s="5"/>
      <c r="G22" s="5"/>
      <c r="H22" s="5"/>
      <c r="I22" s="5"/>
      <c r="J22" s="6">
        <f>D22*3.94</f>
        <v>0</v>
      </c>
    </row>
    <row r="23" spans="1:12" x14ac:dyDescent="0.25">
      <c r="A23" s="1"/>
      <c r="J23" s="4"/>
    </row>
    <row r="24" spans="1:12" ht="15.75" thickBot="1" x14ac:dyDescent="0.3">
      <c r="A24" s="1" t="s">
        <v>4</v>
      </c>
      <c r="J24" s="4"/>
    </row>
    <row r="25" spans="1:12" ht="15.75" thickBot="1" x14ac:dyDescent="0.3">
      <c r="A25" s="30"/>
      <c r="B25" s="31"/>
      <c r="C25" s="32"/>
      <c r="D25" s="33"/>
      <c r="E25" s="34"/>
      <c r="F25" s="35"/>
      <c r="G25" s="33"/>
      <c r="H25" s="34"/>
      <c r="I25" s="35"/>
      <c r="J25" s="4"/>
    </row>
    <row r="26" spans="1:12" ht="15.75" thickBot="1" x14ac:dyDescent="0.3">
      <c r="A26" s="30"/>
      <c r="B26" s="31"/>
      <c r="C26" s="32"/>
      <c r="D26" s="33"/>
      <c r="E26" s="34"/>
      <c r="F26" s="35"/>
      <c r="G26" s="33"/>
      <c r="H26" s="34"/>
      <c r="I26" s="35"/>
      <c r="J26" s="4"/>
    </row>
    <row r="27" spans="1:12" x14ac:dyDescent="0.25">
      <c r="A27" s="1"/>
      <c r="J27" s="4"/>
    </row>
    <row r="28" spans="1:12" ht="15.75" thickBot="1" x14ac:dyDescent="0.3">
      <c r="A28" s="19" t="s">
        <v>28</v>
      </c>
      <c r="B28" s="19"/>
      <c r="C28" s="19"/>
      <c r="D28" s="19"/>
      <c r="E28" s="19"/>
      <c r="F28" s="19"/>
      <c r="G28" s="19"/>
      <c r="J28" s="4"/>
    </row>
    <row r="29" spans="1:12" ht="15.75" thickBot="1" x14ac:dyDescent="0.3">
      <c r="A29" s="20" t="s">
        <v>29</v>
      </c>
      <c r="B29" s="20"/>
      <c r="C29" s="20"/>
      <c r="D29" s="16"/>
      <c r="J29" s="4">
        <f>D29*2.28</f>
        <v>0</v>
      </c>
    </row>
    <row r="30" spans="1:12" x14ac:dyDescent="0.25">
      <c r="A30" s="1"/>
      <c r="J30" s="4"/>
    </row>
    <row r="31" spans="1:12" ht="15.75" thickBot="1" x14ac:dyDescent="0.3">
      <c r="A31" s="20" t="s">
        <v>21</v>
      </c>
      <c r="B31" s="20"/>
      <c r="C31" s="20"/>
      <c r="D31" s="20"/>
      <c r="E31" s="20"/>
      <c r="F31" s="20"/>
      <c r="G31" s="20"/>
      <c r="H31" s="20"/>
      <c r="I31" s="20"/>
      <c r="J31" s="4"/>
    </row>
    <row r="32" spans="1:12" ht="15.75" thickBo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4"/>
    </row>
    <row r="33" spans="1:10" ht="15.75" thickBot="1" x14ac:dyDescent="0.3">
      <c r="A33" s="12"/>
      <c r="B33" s="13"/>
      <c r="C33" s="13"/>
      <c r="D33" s="13"/>
      <c r="E33" s="13"/>
      <c r="F33" s="13"/>
      <c r="G33" s="13"/>
      <c r="H33" s="13"/>
      <c r="I33" s="14"/>
      <c r="J33" s="4"/>
    </row>
    <row r="34" spans="1:10" ht="15.75" thickBot="1" x14ac:dyDescent="0.3">
      <c r="A34" s="1"/>
      <c r="J34" s="4"/>
    </row>
    <row r="35" spans="1:10" ht="15.75" thickBot="1" x14ac:dyDescent="0.3">
      <c r="A35" s="21" t="s">
        <v>20</v>
      </c>
      <c r="B35" s="21"/>
      <c r="C35" s="24"/>
      <c r="D35" s="25"/>
      <c r="J35" s="4"/>
    </row>
    <row r="36" spans="1:10" ht="15.75" thickBot="1" x14ac:dyDescent="0.3">
      <c r="A36" s="1"/>
      <c r="J36" s="4"/>
    </row>
    <row r="37" spans="1:10" ht="15.75" thickBot="1" x14ac:dyDescent="0.3">
      <c r="A37" s="20" t="s">
        <v>5</v>
      </c>
      <c r="B37" s="20"/>
      <c r="C37" s="20"/>
      <c r="E37" s="1"/>
      <c r="J37" s="11">
        <v>0</v>
      </c>
    </row>
    <row r="38" spans="1:10" ht="15.75" thickBot="1" x14ac:dyDescent="0.3">
      <c r="A38" s="20" t="s">
        <v>6</v>
      </c>
      <c r="B38" s="20"/>
      <c r="C38" s="20"/>
      <c r="D38" s="20"/>
      <c r="E38" s="20"/>
      <c r="F38" s="20"/>
      <c r="J38" s="11">
        <v>0</v>
      </c>
    </row>
    <row r="39" spans="1:10" ht="15.75" thickBot="1" x14ac:dyDescent="0.3">
      <c r="A39" s="1"/>
      <c r="J39" s="4"/>
    </row>
    <row r="40" spans="1:10" ht="15.75" thickBot="1" x14ac:dyDescent="0.3">
      <c r="A40" s="20" t="s">
        <v>16</v>
      </c>
      <c r="B40" s="20"/>
      <c r="C40" s="39"/>
      <c r="D40" s="39"/>
      <c r="E40" s="39"/>
      <c r="F40" s="39"/>
      <c r="G40" s="39"/>
      <c r="H40" s="39"/>
      <c r="J40" s="11">
        <v>0</v>
      </c>
    </row>
    <row r="41" spans="1:10" x14ac:dyDescent="0.25">
      <c r="A41" s="1"/>
      <c r="J41" s="4"/>
    </row>
    <row r="42" spans="1:10" s="3" customFormat="1" x14ac:dyDescent="0.25">
      <c r="A42" s="21" t="s">
        <v>7</v>
      </c>
      <c r="B42" s="21"/>
      <c r="C42" s="21"/>
      <c r="D42" s="21"/>
      <c r="E42" s="21"/>
      <c r="F42" s="21"/>
      <c r="J42" s="7">
        <f>SUM(J17:J41)</f>
        <v>0</v>
      </c>
    </row>
    <row r="43" spans="1:10" ht="15.75" thickBot="1" x14ac:dyDescent="0.3">
      <c r="A43" s="1"/>
    </row>
    <row r="44" spans="1:10" ht="15.75" thickBot="1" x14ac:dyDescent="0.3">
      <c r="A44" s="20" t="s">
        <v>17</v>
      </c>
      <c r="B44" s="20"/>
      <c r="C44" s="36"/>
      <c r="D44" s="37"/>
      <c r="E44" s="37"/>
      <c r="F44" s="37"/>
      <c r="G44" s="38"/>
    </row>
    <row r="45" spans="1:10" x14ac:dyDescent="0.25">
      <c r="A45" s="1"/>
    </row>
    <row r="46" spans="1:10" x14ac:dyDescent="0.25">
      <c r="A46" s="2"/>
    </row>
  </sheetData>
  <mergeCells count="41">
    <mergeCell ref="A1:J1"/>
    <mergeCell ref="A2:J2"/>
    <mergeCell ref="A4:J4"/>
    <mergeCell ref="A6:B6"/>
    <mergeCell ref="A14:D14"/>
    <mergeCell ref="E14:G14"/>
    <mergeCell ref="C6:J6"/>
    <mergeCell ref="C7:J7"/>
    <mergeCell ref="A7:B7"/>
    <mergeCell ref="A8:B8"/>
    <mergeCell ref="A9:B9"/>
    <mergeCell ref="C8:J8"/>
    <mergeCell ref="C9:J9"/>
    <mergeCell ref="G12:J12"/>
    <mergeCell ref="H11:J11"/>
    <mergeCell ref="A44:B44"/>
    <mergeCell ref="A25:C25"/>
    <mergeCell ref="D25:F25"/>
    <mergeCell ref="G25:I25"/>
    <mergeCell ref="A26:C26"/>
    <mergeCell ref="D26:F26"/>
    <mergeCell ref="G26:I26"/>
    <mergeCell ref="C44:G44"/>
    <mergeCell ref="A37:C37"/>
    <mergeCell ref="A38:F38"/>
    <mergeCell ref="A40:B40"/>
    <mergeCell ref="C40:H40"/>
    <mergeCell ref="A29:C29"/>
    <mergeCell ref="A31:I31"/>
    <mergeCell ref="A28:G28"/>
    <mergeCell ref="A35:B35"/>
    <mergeCell ref="A21:F21"/>
    <mergeCell ref="A11:G11"/>
    <mergeCell ref="A42:F42"/>
    <mergeCell ref="A16:E16"/>
    <mergeCell ref="A22:C22"/>
    <mergeCell ref="C35:D35"/>
    <mergeCell ref="A32:I32"/>
    <mergeCell ref="A17:E17"/>
    <mergeCell ref="A18:E18"/>
    <mergeCell ref="A19:E19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409575</xdr:colOff>
                    <xdr:row>10</xdr:row>
                    <xdr:rowOff>180975</xdr:rowOff>
                  </from>
                  <to>
                    <xdr:col>1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400050</xdr:colOff>
                    <xdr:row>10</xdr:row>
                    <xdr:rowOff>171450</xdr:rowOff>
                  </from>
                  <to>
                    <xdr:col>3</xdr:col>
                    <xdr:colOff>19050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390525</xdr:colOff>
                    <xdr:row>10</xdr:row>
                    <xdr:rowOff>180975</xdr:rowOff>
                  </from>
                  <to>
                    <xdr:col>5</xdr:col>
                    <xdr:colOff>19050</xdr:colOff>
                    <xdr:row>11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G. Schjoldager</dc:creator>
  <cp:lastModifiedBy>Michael G. Schjoldager</cp:lastModifiedBy>
  <cp:lastPrinted>2023-01-29T08:14:18Z</cp:lastPrinted>
  <dcterms:created xsi:type="dcterms:W3CDTF">2021-04-15T10:47:55Z</dcterms:created>
  <dcterms:modified xsi:type="dcterms:W3CDTF">2025-11-23T17:00:00Z</dcterms:modified>
</cp:coreProperties>
</file>